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975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<sst xmlns="http://schemas.openxmlformats.org/spreadsheetml/2006/main" count="53" uniqueCount="28">
  <si>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총점</t>
  </si>
  <si>
    <t>성적</t>
  </si>
  <si>
    <t>중간</t>
  </si>
  <si>
    <t>과제</t>
  </si>
  <si>
    <t>기말</t>
  </si>
  <si>
    <t>출석</t>
  </si>
  <si>
    <t>&lt; A+</t>
  </si>
  <si>
    <t>&lt; A0</t>
  </si>
  <si>
    <t>&lt; 92</t>
  </si>
  <si>
    <t>&lt; A-</t>
  </si>
  <si>
    <t>&lt; 85</t>
  </si>
  <si>
    <t>&lt; B+</t>
  </si>
  <si>
    <t>&lt; 78</t>
  </si>
  <si>
    <t xml:space="preserve">&lt; B0 </t>
  </si>
  <si>
    <t>&lt; 70</t>
  </si>
  <si>
    <t>&lt; B-</t>
  </si>
  <si>
    <t>&lt; 63</t>
  </si>
  <si>
    <t>&lt; C+</t>
  </si>
  <si>
    <t>&lt; 56</t>
  </si>
  <si>
    <t>A0</t>
  </si>
  <si>
    <t>A-</t>
  </si>
  <si>
    <t>B+</t>
  </si>
  <si>
    <t>B0</t>
  </si>
  <si>
    <t>B-</t>
  </si>
  <si>
    <t>C+</t>
  </si>
  <si>
    <t>C0</t>
  </si>
  <si>
    <t>C-</t>
  </si>
  <si>
    <t>F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</si>
</sst>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0"/>
  </numFmts>
  <fonts count="42">
    <font>
      <sz val="10"/>
      <name val="Arial"/>
      <family val="2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6"/>
  <sheetViews>
    <sheetView tabSelected="1" zoomScalePageLayoutView="0" workbookViewId="0" topLeftCell="A13">
      <selection activeCell="U41" sqref="U4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9" width="3.7109375" style="0" customWidth="1"/>
    <col min="10" max="10" width="5.421875" style="0" customWidth="1"/>
    <col min="11" max="11" width="4.7109375" style="0" customWidth="1"/>
    <col min="12" max="12" width="5.421875" style="0" customWidth="1"/>
    <col min="13" max="13" width="5.28125" style="0" customWidth="1"/>
    <col min="14" max="15" width="5.421875" style="0" customWidth="1"/>
    <col min="16" max="46" width="2.7109375" style="0" customWidth="1"/>
    <col min="47" max="49" width="5.421875" style="0" customWidth="1"/>
    <col min="50" max="50" width="23.421875" style="0" customWidth="1"/>
  </cols>
  <sheetData>
    <row r="1" spans="1:50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112" s="1" customFormat="1" ht="30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7" t="s">
        <v>0</v>
      </c>
      <c r="O2" s="7" t="s">
        <v>1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1" customFormat="1" ht="30" customHeight="1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4" t="s">
        <v>3</v>
      </c>
      <c r="K3" s="4" t="s">
        <v>2</v>
      </c>
      <c r="L3" s="12" t="s">
        <v>4</v>
      </c>
      <c r="M3" s="12" t="s">
        <v>5</v>
      </c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1" customFormat="1" ht="19.5" customHeight="1">
      <c r="A4" s="3">
        <v>40</v>
      </c>
      <c r="B4" s="3">
        <v>30</v>
      </c>
      <c r="C4" s="3">
        <v>22</v>
      </c>
      <c r="D4" s="3">
        <v>60</v>
      </c>
      <c r="E4" s="3">
        <v>50</v>
      </c>
      <c r="F4" s="3">
        <v>50</v>
      </c>
      <c r="G4" s="3">
        <v>40</v>
      </c>
      <c r="H4" s="3">
        <v>60</v>
      </c>
      <c r="I4" s="3">
        <v>40</v>
      </c>
      <c r="J4" s="5">
        <f>SUM(A4:I4)/400*20</f>
        <v>19.6</v>
      </c>
      <c r="K4" s="6">
        <v>63</v>
      </c>
      <c r="L4" s="13">
        <v>93</v>
      </c>
      <c r="M4" s="13">
        <v>10</v>
      </c>
      <c r="N4" s="13">
        <f>J4+0.3*K4+0.4*L4+M4</f>
        <v>85.7</v>
      </c>
      <c r="O4" s="1" t="s">
        <v>19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1" customFormat="1" ht="19.5" customHeight="1">
      <c r="A5" s="3">
        <v>40</v>
      </c>
      <c r="B5" s="3">
        <v>30</v>
      </c>
      <c r="C5" s="3">
        <v>22</v>
      </c>
      <c r="D5" s="3">
        <v>60</v>
      </c>
      <c r="E5" s="3">
        <v>10</v>
      </c>
      <c r="F5" s="3">
        <v>50</v>
      </c>
      <c r="G5" s="3">
        <v>40</v>
      </c>
      <c r="H5" s="3">
        <v>56</v>
      </c>
      <c r="I5" s="3">
        <v>40</v>
      </c>
      <c r="J5" s="5">
        <f aca="true" t="shared" si="0" ref="J5:J37">SUM(A5:I5)/400*20</f>
        <v>17.4</v>
      </c>
      <c r="K5" s="6">
        <v>58</v>
      </c>
      <c r="L5" s="13">
        <v>35</v>
      </c>
      <c r="M5" s="13">
        <v>10</v>
      </c>
      <c r="N5" s="13">
        <f aca="true" t="shared" si="1" ref="N5:N38">J5+0.3*K5+0.4*L5+M5</f>
        <v>58.8</v>
      </c>
      <c r="O5" s="1" t="s">
        <v>23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1" customFormat="1" ht="19.5" customHeight="1">
      <c r="A6" s="3">
        <v>29</v>
      </c>
      <c r="B6" s="3">
        <v>25</v>
      </c>
      <c r="C6" s="3">
        <v>22</v>
      </c>
      <c r="D6" s="3">
        <v>60</v>
      </c>
      <c r="E6" s="3">
        <v>50</v>
      </c>
      <c r="F6" s="3">
        <v>50</v>
      </c>
      <c r="G6" s="3">
        <v>40</v>
      </c>
      <c r="H6" s="3">
        <v>46</v>
      </c>
      <c r="I6" s="3">
        <v>40</v>
      </c>
      <c r="J6" s="5">
        <f t="shared" si="0"/>
        <v>18.1</v>
      </c>
      <c r="K6" s="6">
        <v>62</v>
      </c>
      <c r="L6" s="13">
        <v>68</v>
      </c>
      <c r="M6" s="13">
        <v>10</v>
      </c>
      <c r="N6" s="13">
        <f t="shared" si="1"/>
        <v>73.9</v>
      </c>
      <c r="O6" s="1" t="s">
        <v>21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1:112" s="1" customFormat="1" ht="19.5" customHeight="1">
      <c r="A7" s="3">
        <v>39</v>
      </c>
      <c r="B7" s="3">
        <v>25</v>
      </c>
      <c r="C7" s="3">
        <v>12</v>
      </c>
      <c r="D7" s="3">
        <v>0</v>
      </c>
      <c r="E7" s="3">
        <v>0</v>
      </c>
      <c r="F7" s="3">
        <v>40</v>
      </c>
      <c r="G7" s="3">
        <v>0</v>
      </c>
      <c r="H7" s="3">
        <v>0</v>
      </c>
      <c r="I7" s="3">
        <v>0</v>
      </c>
      <c r="J7" s="5">
        <f t="shared" si="0"/>
        <v>5.8</v>
      </c>
      <c r="K7" s="6">
        <v>45</v>
      </c>
      <c r="L7" s="13">
        <v>24</v>
      </c>
      <c r="M7" s="13">
        <v>8</v>
      </c>
      <c r="N7" s="13">
        <f t="shared" si="1"/>
        <v>36.900000000000006</v>
      </c>
      <c r="O7" s="1" t="s">
        <v>26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112" s="1" customFormat="1" ht="19.5" customHeight="1">
      <c r="A8" s="3">
        <v>40</v>
      </c>
      <c r="B8" s="3">
        <v>30</v>
      </c>
      <c r="C8" s="3">
        <v>30</v>
      </c>
      <c r="D8" s="3">
        <v>60</v>
      </c>
      <c r="E8" s="3">
        <v>50</v>
      </c>
      <c r="F8" s="3">
        <v>50</v>
      </c>
      <c r="G8" s="3">
        <v>40</v>
      </c>
      <c r="H8" s="3">
        <v>60</v>
      </c>
      <c r="I8" s="3">
        <v>36</v>
      </c>
      <c r="J8" s="5">
        <f t="shared" si="0"/>
        <v>19.8</v>
      </c>
      <c r="K8" s="6">
        <v>90</v>
      </c>
      <c r="L8" s="13">
        <v>86</v>
      </c>
      <c r="M8" s="13">
        <v>10</v>
      </c>
      <c r="N8" s="13">
        <f t="shared" si="1"/>
        <v>91.19999999999999</v>
      </c>
      <c r="O8" s="1" t="s">
        <v>19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</row>
    <row r="9" spans="1:112" s="1" customFormat="1" ht="19.5" customHeight="1">
      <c r="A9" s="3">
        <v>40</v>
      </c>
      <c r="B9" s="3">
        <v>30</v>
      </c>
      <c r="C9" s="3">
        <v>30</v>
      </c>
      <c r="D9" s="3">
        <v>60</v>
      </c>
      <c r="E9" s="3">
        <v>50</v>
      </c>
      <c r="F9" s="3">
        <v>50</v>
      </c>
      <c r="G9" s="3">
        <v>40</v>
      </c>
      <c r="H9" s="3">
        <v>56</v>
      </c>
      <c r="I9" s="3">
        <v>40</v>
      </c>
      <c r="J9" s="5">
        <f t="shared" si="0"/>
        <v>19.8</v>
      </c>
      <c r="K9" s="6">
        <v>92</v>
      </c>
      <c r="L9" s="13">
        <v>57</v>
      </c>
      <c r="M9" s="13">
        <v>9</v>
      </c>
      <c r="N9" s="13">
        <f t="shared" si="1"/>
        <v>79.2</v>
      </c>
      <c r="O9" s="1" t="s">
        <v>20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112" s="1" customFormat="1" ht="19.5" customHeight="1">
      <c r="A10" s="3">
        <v>40</v>
      </c>
      <c r="B10" s="3">
        <v>30</v>
      </c>
      <c r="C10" s="3">
        <v>18</v>
      </c>
      <c r="D10" s="3">
        <v>0</v>
      </c>
      <c r="E10" s="3">
        <v>0</v>
      </c>
      <c r="F10" s="3">
        <v>50</v>
      </c>
      <c r="G10" s="3">
        <v>30</v>
      </c>
      <c r="H10" s="3">
        <v>40</v>
      </c>
      <c r="I10" s="3">
        <v>38</v>
      </c>
      <c r="J10" s="5">
        <f t="shared" si="0"/>
        <v>12.3</v>
      </c>
      <c r="K10" s="6">
        <v>71</v>
      </c>
      <c r="L10" s="13">
        <v>40</v>
      </c>
      <c r="M10" s="13">
        <v>9</v>
      </c>
      <c r="N10" s="13">
        <f t="shared" si="1"/>
        <v>58.6</v>
      </c>
      <c r="O10" s="1" t="s">
        <v>23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</row>
    <row r="11" spans="1:112" s="1" customFormat="1" ht="19.5" customHeight="1">
      <c r="A11" s="3">
        <v>35</v>
      </c>
      <c r="B11" s="3">
        <v>26</v>
      </c>
      <c r="C11" s="3">
        <v>22</v>
      </c>
      <c r="D11" s="3">
        <v>58</v>
      </c>
      <c r="E11" s="3">
        <v>49</v>
      </c>
      <c r="F11" s="3">
        <v>50</v>
      </c>
      <c r="G11" s="3">
        <v>40</v>
      </c>
      <c r="H11" s="3">
        <v>49</v>
      </c>
      <c r="I11" s="3">
        <v>0</v>
      </c>
      <c r="J11" s="5">
        <f t="shared" si="0"/>
        <v>16.45</v>
      </c>
      <c r="K11" s="6">
        <v>65</v>
      </c>
      <c r="L11" s="13">
        <v>29</v>
      </c>
      <c r="M11" s="13">
        <v>9</v>
      </c>
      <c r="N11" s="13">
        <f t="shared" si="1"/>
        <v>56.550000000000004</v>
      </c>
      <c r="O11" s="1" t="s">
        <v>23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112" s="1" customFormat="1" ht="19.5" customHeight="1">
      <c r="A12" s="3">
        <v>40</v>
      </c>
      <c r="B12" s="3">
        <v>30</v>
      </c>
      <c r="C12" s="3">
        <v>30</v>
      </c>
      <c r="D12" s="3">
        <v>60</v>
      </c>
      <c r="E12" s="3">
        <v>50</v>
      </c>
      <c r="F12" s="3">
        <v>50</v>
      </c>
      <c r="G12" s="3">
        <v>40</v>
      </c>
      <c r="H12" s="3">
        <v>47</v>
      </c>
      <c r="I12" s="3">
        <v>40</v>
      </c>
      <c r="J12" s="5">
        <f t="shared" si="0"/>
        <v>19.35</v>
      </c>
      <c r="K12" s="6">
        <v>91</v>
      </c>
      <c r="L12" s="13">
        <v>83</v>
      </c>
      <c r="M12" s="13">
        <v>10</v>
      </c>
      <c r="N12" s="13">
        <f t="shared" si="1"/>
        <v>89.85000000000001</v>
      </c>
      <c r="O12" s="1" t="s">
        <v>19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</row>
    <row r="13" spans="1:112" s="1" customFormat="1" ht="19.5" customHeight="1">
      <c r="A13" s="3">
        <v>40</v>
      </c>
      <c r="B13" s="3">
        <v>30</v>
      </c>
      <c r="C13" s="3">
        <v>22</v>
      </c>
      <c r="D13" s="3">
        <v>58</v>
      </c>
      <c r="E13" s="3">
        <v>49</v>
      </c>
      <c r="F13" s="3">
        <v>50</v>
      </c>
      <c r="G13" s="3">
        <v>36</v>
      </c>
      <c r="H13" s="3">
        <v>59</v>
      </c>
      <c r="I13" s="3">
        <v>40</v>
      </c>
      <c r="J13" s="5">
        <f t="shared" si="0"/>
        <v>19.2</v>
      </c>
      <c r="K13" s="6">
        <v>40</v>
      </c>
      <c r="L13" s="13">
        <v>47</v>
      </c>
      <c r="M13" s="13">
        <v>10</v>
      </c>
      <c r="N13" s="13">
        <f t="shared" si="1"/>
        <v>60</v>
      </c>
      <c r="O13" s="1" t="s">
        <v>23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</row>
    <row r="14" spans="1:112" s="1" customFormat="1" ht="19.5" customHeight="1">
      <c r="A14" s="3">
        <v>40</v>
      </c>
      <c r="B14" s="3">
        <v>30</v>
      </c>
      <c r="C14" s="3">
        <v>28</v>
      </c>
      <c r="D14" s="3">
        <v>60</v>
      </c>
      <c r="E14" s="3">
        <v>45</v>
      </c>
      <c r="F14" s="3">
        <v>50</v>
      </c>
      <c r="G14" s="3">
        <v>40</v>
      </c>
      <c r="H14" s="3">
        <v>45</v>
      </c>
      <c r="I14" s="3">
        <v>40</v>
      </c>
      <c r="J14" s="5">
        <f t="shared" si="0"/>
        <v>18.9</v>
      </c>
      <c r="K14" s="6">
        <v>94</v>
      </c>
      <c r="L14" s="13">
        <v>85</v>
      </c>
      <c r="M14" s="13">
        <v>10</v>
      </c>
      <c r="N14" s="13">
        <f t="shared" si="1"/>
        <v>91.1</v>
      </c>
      <c r="O14" s="1" t="s">
        <v>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s="1" customFormat="1" ht="19.5" customHeight="1">
      <c r="A15" s="3">
        <v>40</v>
      </c>
      <c r="B15" s="3">
        <v>28</v>
      </c>
      <c r="C15" s="3">
        <v>22</v>
      </c>
      <c r="D15" s="3">
        <v>60</v>
      </c>
      <c r="E15" s="3">
        <v>49</v>
      </c>
      <c r="F15" s="3">
        <v>50</v>
      </c>
      <c r="G15" s="3">
        <v>40</v>
      </c>
      <c r="H15" s="3">
        <v>53</v>
      </c>
      <c r="I15" s="3">
        <v>40</v>
      </c>
      <c r="J15" s="5">
        <f t="shared" si="0"/>
        <v>19.099999999999998</v>
      </c>
      <c r="K15" s="6">
        <v>88</v>
      </c>
      <c r="L15" s="13">
        <v>83</v>
      </c>
      <c r="M15" s="13">
        <v>10</v>
      </c>
      <c r="N15" s="13">
        <f t="shared" si="1"/>
        <v>88.7</v>
      </c>
      <c r="O15" s="1" t="s">
        <v>19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s="1" customFormat="1" ht="19.5" customHeight="1">
      <c r="A16" s="3">
        <v>38</v>
      </c>
      <c r="B16" s="3">
        <v>30</v>
      </c>
      <c r="C16" s="3">
        <v>30</v>
      </c>
      <c r="D16" s="3">
        <v>60</v>
      </c>
      <c r="E16" s="3">
        <v>50</v>
      </c>
      <c r="F16" s="3">
        <v>50</v>
      </c>
      <c r="G16" s="3">
        <v>40</v>
      </c>
      <c r="H16" s="3">
        <v>56</v>
      </c>
      <c r="I16" s="3">
        <v>40</v>
      </c>
      <c r="J16" s="5">
        <f t="shared" si="0"/>
        <v>19.7</v>
      </c>
      <c r="K16" s="6">
        <v>81</v>
      </c>
      <c r="L16" s="13">
        <v>73</v>
      </c>
      <c r="M16" s="13">
        <v>10</v>
      </c>
      <c r="N16" s="13">
        <f t="shared" si="1"/>
        <v>83.2</v>
      </c>
      <c r="O16" s="1" t="s">
        <v>20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s="1" customFormat="1" ht="19.5" customHeight="1">
      <c r="A17" s="3">
        <v>39</v>
      </c>
      <c r="B17" s="3">
        <v>30</v>
      </c>
      <c r="C17" s="3">
        <v>22</v>
      </c>
      <c r="D17" s="3">
        <v>60</v>
      </c>
      <c r="E17" s="3">
        <v>50</v>
      </c>
      <c r="F17" s="3">
        <v>50</v>
      </c>
      <c r="G17" s="3">
        <v>40</v>
      </c>
      <c r="H17" s="3">
        <v>50</v>
      </c>
      <c r="I17" s="3">
        <v>40</v>
      </c>
      <c r="J17" s="5">
        <f t="shared" si="0"/>
        <v>19.05</v>
      </c>
      <c r="K17" s="6">
        <v>63</v>
      </c>
      <c r="L17" s="13">
        <v>81</v>
      </c>
      <c r="M17" s="13">
        <v>10</v>
      </c>
      <c r="N17" s="13">
        <f t="shared" si="1"/>
        <v>80.35</v>
      </c>
      <c r="O17" s="1" t="s">
        <v>20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s="1" customFormat="1" ht="19.5" customHeight="1">
      <c r="A18" s="3">
        <v>40</v>
      </c>
      <c r="B18" s="3">
        <v>30</v>
      </c>
      <c r="C18" s="3">
        <v>22</v>
      </c>
      <c r="D18" s="3">
        <v>60</v>
      </c>
      <c r="E18" s="3">
        <v>50</v>
      </c>
      <c r="F18" s="3">
        <v>48</v>
      </c>
      <c r="G18" s="3">
        <v>38</v>
      </c>
      <c r="H18" s="3">
        <v>56</v>
      </c>
      <c r="I18" s="3">
        <v>40</v>
      </c>
      <c r="J18" s="5">
        <f t="shared" si="0"/>
        <v>19.2</v>
      </c>
      <c r="K18" s="6">
        <v>79</v>
      </c>
      <c r="L18" s="13">
        <v>66</v>
      </c>
      <c r="M18" s="13">
        <v>9</v>
      </c>
      <c r="N18" s="13">
        <f t="shared" si="1"/>
        <v>78.3</v>
      </c>
      <c r="O18" s="1" t="s">
        <v>20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s="1" customFormat="1" ht="19.5" customHeight="1">
      <c r="A19" s="3">
        <v>40</v>
      </c>
      <c r="B19" s="3">
        <v>30</v>
      </c>
      <c r="C19" s="3">
        <v>28</v>
      </c>
      <c r="D19" s="3">
        <v>60</v>
      </c>
      <c r="E19" s="3">
        <v>50</v>
      </c>
      <c r="F19" s="3">
        <v>50</v>
      </c>
      <c r="G19" s="3">
        <v>40</v>
      </c>
      <c r="H19" s="3">
        <v>60</v>
      </c>
      <c r="I19" s="3">
        <v>40</v>
      </c>
      <c r="J19" s="5">
        <f t="shared" si="0"/>
        <v>19.9</v>
      </c>
      <c r="K19" s="6">
        <v>83</v>
      </c>
      <c r="L19" s="13">
        <v>87</v>
      </c>
      <c r="M19" s="13">
        <v>10</v>
      </c>
      <c r="N19" s="13">
        <f t="shared" si="1"/>
        <v>89.6</v>
      </c>
      <c r="O19" s="1" t="s">
        <v>19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s="1" customFormat="1" ht="19.5" customHeight="1">
      <c r="A20" s="3">
        <v>40</v>
      </c>
      <c r="B20" s="3">
        <v>30</v>
      </c>
      <c r="C20" s="3">
        <v>30</v>
      </c>
      <c r="D20" s="3">
        <v>60</v>
      </c>
      <c r="E20" s="3">
        <v>50</v>
      </c>
      <c r="F20" s="3">
        <v>50</v>
      </c>
      <c r="G20" s="3">
        <v>40</v>
      </c>
      <c r="H20" s="3">
        <v>60</v>
      </c>
      <c r="I20" s="3">
        <v>36</v>
      </c>
      <c r="J20" s="5">
        <f t="shared" si="0"/>
        <v>19.8</v>
      </c>
      <c r="K20" s="6">
        <v>80</v>
      </c>
      <c r="L20" s="13">
        <v>78</v>
      </c>
      <c r="M20" s="13">
        <v>10</v>
      </c>
      <c r="N20" s="13">
        <f t="shared" si="1"/>
        <v>85</v>
      </c>
      <c r="O20" s="1" t="s">
        <v>19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s="1" customFormat="1" ht="19.5" customHeight="1">
      <c r="A21" s="3">
        <v>40</v>
      </c>
      <c r="B21" s="3">
        <v>30</v>
      </c>
      <c r="C21" s="3">
        <v>16</v>
      </c>
      <c r="D21" s="3">
        <v>50</v>
      </c>
      <c r="E21" s="3">
        <v>50</v>
      </c>
      <c r="F21" s="3">
        <v>50</v>
      </c>
      <c r="G21" s="3">
        <v>38</v>
      </c>
      <c r="H21" s="3">
        <v>52</v>
      </c>
      <c r="I21" s="3">
        <v>40</v>
      </c>
      <c r="J21" s="5">
        <f t="shared" si="0"/>
        <v>18.3</v>
      </c>
      <c r="K21" s="6">
        <v>75</v>
      </c>
      <c r="L21" s="13">
        <v>85</v>
      </c>
      <c r="M21" s="13">
        <v>10</v>
      </c>
      <c r="N21" s="13">
        <f t="shared" si="1"/>
        <v>84.8</v>
      </c>
      <c r="O21" s="1" t="s">
        <v>19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s="1" customFormat="1" ht="19.5" customHeight="1">
      <c r="A22" s="3">
        <v>32</v>
      </c>
      <c r="B22" s="3">
        <v>0</v>
      </c>
      <c r="C22" s="3">
        <v>0</v>
      </c>
      <c r="D22" s="3">
        <v>0</v>
      </c>
      <c r="E22" s="3">
        <v>0</v>
      </c>
      <c r="F22" s="3">
        <v>50</v>
      </c>
      <c r="G22" s="3">
        <v>0</v>
      </c>
      <c r="H22" s="3">
        <v>0</v>
      </c>
      <c r="I22" s="3">
        <v>0</v>
      </c>
      <c r="J22" s="5">
        <f t="shared" si="0"/>
        <v>4.1</v>
      </c>
      <c r="K22" s="6">
        <v>59</v>
      </c>
      <c r="L22" s="13">
        <v>32</v>
      </c>
      <c r="M22" s="13">
        <v>7</v>
      </c>
      <c r="N22" s="13">
        <f t="shared" si="1"/>
        <v>41.599999999999994</v>
      </c>
      <c r="O22" s="1" t="s">
        <v>25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s="1" customFormat="1" ht="19.5" customHeight="1">
      <c r="A23" s="3">
        <v>36</v>
      </c>
      <c r="B23" s="3">
        <v>30</v>
      </c>
      <c r="C23" s="3">
        <v>22</v>
      </c>
      <c r="D23" s="3">
        <v>60</v>
      </c>
      <c r="E23" s="3">
        <v>49</v>
      </c>
      <c r="F23" s="3">
        <v>50</v>
      </c>
      <c r="G23" s="3">
        <v>40</v>
      </c>
      <c r="H23" s="3">
        <v>60</v>
      </c>
      <c r="I23" s="3">
        <v>40</v>
      </c>
      <c r="J23" s="5">
        <f t="shared" si="0"/>
        <v>19.35</v>
      </c>
      <c r="K23" s="6">
        <v>53</v>
      </c>
      <c r="L23" s="13">
        <v>78</v>
      </c>
      <c r="M23" s="13">
        <v>10</v>
      </c>
      <c r="N23" s="13">
        <f t="shared" si="1"/>
        <v>76.45</v>
      </c>
      <c r="O23" s="1" t="s">
        <v>21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s="1" customFormat="1" ht="19.5" customHeight="1">
      <c r="A24" s="3">
        <v>40</v>
      </c>
      <c r="B24" s="3">
        <v>29</v>
      </c>
      <c r="C24" s="3">
        <v>22</v>
      </c>
      <c r="D24" s="3">
        <v>60</v>
      </c>
      <c r="E24" s="3">
        <v>50</v>
      </c>
      <c r="F24" s="3">
        <v>50</v>
      </c>
      <c r="G24" s="3">
        <v>40</v>
      </c>
      <c r="H24" s="3">
        <v>60</v>
      </c>
      <c r="I24" s="3">
        <v>38</v>
      </c>
      <c r="J24" s="5">
        <f t="shared" si="0"/>
        <v>19.45</v>
      </c>
      <c r="K24" s="6">
        <v>98</v>
      </c>
      <c r="L24" s="13">
        <v>80</v>
      </c>
      <c r="M24" s="13">
        <v>10</v>
      </c>
      <c r="N24" s="13">
        <f t="shared" si="1"/>
        <v>90.85</v>
      </c>
      <c r="O24" s="1" t="s">
        <v>19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s="1" customFormat="1" ht="19.5" customHeight="1">
      <c r="A25" s="3">
        <v>40</v>
      </c>
      <c r="B25" s="3">
        <v>30</v>
      </c>
      <c r="C25" s="3">
        <v>22</v>
      </c>
      <c r="D25" s="3">
        <v>60</v>
      </c>
      <c r="E25" s="3">
        <v>42</v>
      </c>
      <c r="F25" s="3">
        <v>50</v>
      </c>
      <c r="G25" s="3">
        <v>0</v>
      </c>
      <c r="H25" s="3">
        <v>0</v>
      </c>
      <c r="I25" s="3">
        <v>40</v>
      </c>
      <c r="J25" s="5">
        <f t="shared" si="0"/>
        <v>14.2</v>
      </c>
      <c r="K25" s="6">
        <v>86</v>
      </c>
      <c r="L25" s="13">
        <v>79</v>
      </c>
      <c r="M25" s="13">
        <v>10</v>
      </c>
      <c r="N25" s="13">
        <f t="shared" si="1"/>
        <v>81.6</v>
      </c>
      <c r="O25" s="1" t="s">
        <v>20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s="1" customFormat="1" ht="19.5" customHeight="1">
      <c r="A26" s="3">
        <v>35</v>
      </c>
      <c r="B26" s="3">
        <v>29</v>
      </c>
      <c r="C26" s="3">
        <v>22</v>
      </c>
      <c r="D26" s="3">
        <v>60</v>
      </c>
      <c r="E26" s="3">
        <v>50</v>
      </c>
      <c r="F26" s="3">
        <v>50</v>
      </c>
      <c r="G26" s="3">
        <v>38</v>
      </c>
      <c r="H26" s="3">
        <v>36</v>
      </c>
      <c r="I26" s="3">
        <v>30</v>
      </c>
      <c r="J26" s="5">
        <f t="shared" si="0"/>
        <v>17.5</v>
      </c>
      <c r="K26" s="6">
        <v>60</v>
      </c>
      <c r="L26" s="13">
        <v>21</v>
      </c>
      <c r="M26" s="13">
        <v>9</v>
      </c>
      <c r="N26" s="13">
        <f t="shared" si="1"/>
        <v>52.9</v>
      </c>
      <c r="O26" s="1" t="s">
        <v>24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s="1" customFormat="1" ht="19.5" customHeight="1">
      <c r="A27" s="3">
        <v>38</v>
      </c>
      <c r="B27" s="3">
        <v>30</v>
      </c>
      <c r="C27" s="3">
        <v>26</v>
      </c>
      <c r="D27" s="3">
        <v>60</v>
      </c>
      <c r="E27" s="3">
        <v>50</v>
      </c>
      <c r="F27" s="3">
        <v>50</v>
      </c>
      <c r="G27" s="3">
        <v>36</v>
      </c>
      <c r="H27" s="3">
        <v>50</v>
      </c>
      <c r="I27" s="3">
        <v>40</v>
      </c>
      <c r="J27" s="5">
        <f t="shared" si="0"/>
        <v>19</v>
      </c>
      <c r="K27" s="6">
        <v>100</v>
      </c>
      <c r="L27" s="13">
        <v>81</v>
      </c>
      <c r="M27" s="13">
        <v>9</v>
      </c>
      <c r="N27" s="13">
        <f t="shared" si="1"/>
        <v>90.4</v>
      </c>
      <c r="O27" s="1" t="s">
        <v>19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s="1" customFormat="1" ht="19.5" customHeight="1">
      <c r="A28" s="3">
        <v>35</v>
      </c>
      <c r="B28" s="3">
        <v>30</v>
      </c>
      <c r="C28" s="3">
        <v>28</v>
      </c>
      <c r="D28" s="3">
        <v>60</v>
      </c>
      <c r="E28" s="3">
        <v>50</v>
      </c>
      <c r="F28" s="3">
        <v>50</v>
      </c>
      <c r="G28" s="3">
        <v>38</v>
      </c>
      <c r="H28" s="3">
        <v>47</v>
      </c>
      <c r="I28" s="3">
        <v>40</v>
      </c>
      <c r="J28" s="5">
        <f t="shared" si="0"/>
        <v>18.9</v>
      </c>
      <c r="K28" s="6">
        <v>93</v>
      </c>
      <c r="L28" s="13">
        <v>86</v>
      </c>
      <c r="M28" s="13">
        <v>10</v>
      </c>
      <c r="N28" s="13">
        <f t="shared" si="1"/>
        <v>91.19999999999999</v>
      </c>
      <c r="O28" s="1" t="s">
        <v>19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s="1" customFormat="1" ht="19.5" customHeight="1">
      <c r="A29" s="3">
        <v>40</v>
      </c>
      <c r="B29" s="3">
        <v>30</v>
      </c>
      <c r="C29" s="3">
        <v>20</v>
      </c>
      <c r="D29" s="3">
        <v>50</v>
      </c>
      <c r="E29" s="3">
        <v>0</v>
      </c>
      <c r="F29" s="3">
        <v>50</v>
      </c>
      <c r="G29" s="3">
        <v>0</v>
      </c>
      <c r="H29" s="3">
        <v>50</v>
      </c>
      <c r="I29" s="3">
        <v>40</v>
      </c>
      <c r="J29" s="5">
        <f t="shared" si="0"/>
        <v>14</v>
      </c>
      <c r="K29" s="6">
        <v>70</v>
      </c>
      <c r="L29" s="13">
        <v>53</v>
      </c>
      <c r="M29" s="13">
        <v>10</v>
      </c>
      <c r="N29" s="13">
        <f t="shared" si="1"/>
        <v>66.2</v>
      </c>
      <c r="O29" s="1" t="s">
        <v>22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s="1" customFormat="1" ht="19.5" customHeight="1">
      <c r="A30" s="3">
        <v>40</v>
      </c>
      <c r="B30" s="3">
        <v>30</v>
      </c>
      <c r="C30" s="3">
        <v>26</v>
      </c>
      <c r="D30" s="3">
        <v>60</v>
      </c>
      <c r="E30" s="3">
        <v>0</v>
      </c>
      <c r="F30" s="3">
        <v>50</v>
      </c>
      <c r="G30" s="3">
        <v>38</v>
      </c>
      <c r="H30" s="3">
        <v>53</v>
      </c>
      <c r="I30" s="3">
        <v>40</v>
      </c>
      <c r="J30" s="5">
        <f t="shared" si="0"/>
        <v>16.85</v>
      </c>
      <c r="K30" s="6">
        <v>87</v>
      </c>
      <c r="L30" s="13">
        <v>83</v>
      </c>
      <c r="M30" s="13">
        <v>9</v>
      </c>
      <c r="N30" s="13">
        <f t="shared" si="1"/>
        <v>85.15</v>
      </c>
      <c r="O30" s="1" t="s">
        <v>19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s="1" customFormat="1" ht="19.5" customHeight="1">
      <c r="A31" s="3">
        <v>38</v>
      </c>
      <c r="B31" s="3">
        <v>30</v>
      </c>
      <c r="C31" s="3">
        <v>22</v>
      </c>
      <c r="D31" s="3">
        <v>60</v>
      </c>
      <c r="E31" s="3">
        <v>50</v>
      </c>
      <c r="F31" s="3">
        <v>50</v>
      </c>
      <c r="G31" s="3">
        <v>40</v>
      </c>
      <c r="H31" s="3">
        <v>56</v>
      </c>
      <c r="I31" s="3">
        <v>38</v>
      </c>
      <c r="J31" s="5">
        <f t="shared" si="0"/>
        <v>19.2</v>
      </c>
      <c r="K31" s="6">
        <v>46</v>
      </c>
      <c r="L31" s="13">
        <v>63</v>
      </c>
      <c r="M31" s="13">
        <v>10</v>
      </c>
      <c r="N31" s="13">
        <f t="shared" si="1"/>
        <v>68.2</v>
      </c>
      <c r="O31" s="1" t="s">
        <v>22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s="1" customFormat="1" ht="19.5" customHeight="1">
      <c r="A32" s="3">
        <v>35</v>
      </c>
      <c r="B32" s="3">
        <v>29</v>
      </c>
      <c r="C32" s="3">
        <v>20</v>
      </c>
      <c r="D32" s="3">
        <v>60</v>
      </c>
      <c r="E32" s="3">
        <v>40</v>
      </c>
      <c r="F32" s="3">
        <v>50</v>
      </c>
      <c r="G32" s="3">
        <v>0</v>
      </c>
      <c r="H32" s="3">
        <v>13</v>
      </c>
      <c r="I32" s="3">
        <v>0</v>
      </c>
      <c r="J32" s="5">
        <f t="shared" si="0"/>
        <v>12.350000000000001</v>
      </c>
      <c r="K32" s="6">
        <v>48</v>
      </c>
      <c r="L32" s="13">
        <v>40</v>
      </c>
      <c r="M32" s="13">
        <v>8</v>
      </c>
      <c r="N32" s="13">
        <f t="shared" si="1"/>
        <v>50.75</v>
      </c>
      <c r="O32" s="1" t="s">
        <v>24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s="1" customFormat="1" ht="19.5" customHeight="1">
      <c r="A33" s="3">
        <v>32</v>
      </c>
      <c r="B33" s="3">
        <v>29</v>
      </c>
      <c r="C33" s="3">
        <v>22</v>
      </c>
      <c r="D33" s="3">
        <v>60</v>
      </c>
      <c r="E33" s="3">
        <v>50</v>
      </c>
      <c r="F33" s="3">
        <v>50</v>
      </c>
      <c r="G33" s="3">
        <v>30</v>
      </c>
      <c r="H33" s="3">
        <v>47</v>
      </c>
      <c r="I33" s="3">
        <v>30</v>
      </c>
      <c r="J33" s="5">
        <f t="shared" si="0"/>
        <v>17.5</v>
      </c>
      <c r="K33" s="6">
        <v>57</v>
      </c>
      <c r="L33" s="13">
        <v>54</v>
      </c>
      <c r="M33" s="13">
        <v>10</v>
      </c>
      <c r="N33" s="13">
        <f t="shared" si="1"/>
        <v>66.19999999999999</v>
      </c>
      <c r="O33" s="1" t="s">
        <v>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s="1" customFormat="1" ht="19.5" customHeight="1">
      <c r="A34" s="3">
        <v>40</v>
      </c>
      <c r="B34" s="3">
        <v>30</v>
      </c>
      <c r="C34" s="3">
        <v>20</v>
      </c>
      <c r="D34" s="3">
        <v>60</v>
      </c>
      <c r="E34" s="3">
        <v>50</v>
      </c>
      <c r="F34" s="3">
        <v>50</v>
      </c>
      <c r="G34" s="3">
        <v>38</v>
      </c>
      <c r="H34" s="3">
        <v>56</v>
      </c>
      <c r="I34" s="3">
        <v>40</v>
      </c>
      <c r="J34" s="5">
        <f t="shared" si="0"/>
        <v>19.2</v>
      </c>
      <c r="K34" s="6">
        <v>34</v>
      </c>
      <c r="L34" s="13">
        <v>28</v>
      </c>
      <c r="M34" s="13">
        <v>10</v>
      </c>
      <c r="N34" s="13">
        <f t="shared" si="1"/>
        <v>50.6</v>
      </c>
      <c r="O34" s="1" t="s">
        <v>24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s="1" customFormat="1" ht="19.5" customHeight="1">
      <c r="A35" s="3">
        <v>40</v>
      </c>
      <c r="B35" s="3">
        <v>28</v>
      </c>
      <c r="C35" s="3">
        <v>30</v>
      </c>
      <c r="D35" s="3">
        <v>60</v>
      </c>
      <c r="E35" s="3">
        <v>50</v>
      </c>
      <c r="F35" s="3">
        <v>50</v>
      </c>
      <c r="G35" s="3">
        <v>40</v>
      </c>
      <c r="H35" s="3">
        <v>40</v>
      </c>
      <c r="I35" s="3">
        <v>40</v>
      </c>
      <c r="J35" s="5">
        <f t="shared" si="0"/>
        <v>18.9</v>
      </c>
      <c r="K35" s="6">
        <v>74</v>
      </c>
      <c r="L35" s="13">
        <v>73</v>
      </c>
      <c r="M35" s="13">
        <v>9</v>
      </c>
      <c r="N35" s="13">
        <f t="shared" si="1"/>
        <v>79.3</v>
      </c>
      <c r="O35" s="1" t="s">
        <v>20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s="1" customFormat="1" ht="19.5" customHeight="1">
      <c r="A36" s="3">
        <v>40</v>
      </c>
      <c r="B36" s="3">
        <v>20</v>
      </c>
      <c r="C36" s="3">
        <v>30</v>
      </c>
      <c r="D36" s="3">
        <v>0</v>
      </c>
      <c r="E36" s="3">
        <v>0</v>
      </c>
      <c r="F36" s="3">
        <v>0</v>
      </c>
      <c r="G36" s="3">
        <v>0</v>
      </c>
      <c r="H36" s="3">
        <v>26</v>
      </c>
      <c r="I36" s="3">
        <v>0</v>
      </c>
      <c r="J36" s="5">
        <f t="shared" si="0"/>
        <v>5.8</v>
      </c>
      <c r="K36" s="6">
        <v>42</v>
      </c>
      <c r="L36" s="13">
        <v>3</v>
      </c>
      <c r="M36" s="13">
        <v>10</v>
      </c>
      <c r="N36" s="13">
        <f t="shared" si="1"/>
        <v>29.599999999999998</v>
      </c>
      <c r="O36" s="1" t="s">
        <v>27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s="1" customFormat="1" ht="19.5" customHeight="1">
      <c r="A37" s="3">
        <v>40</v>
      </c>
      <c r="B37" s="3">
        <v>28</v>
      </c>
      <c r="C37" s="3">
        <v>22</v>
      </c>
      <c r="D37" s="3">
        <v>60</v>
      </c>
      <c r="E37" s="3">
        <v>48</v>
      </c>
      <c r="F37" s="3">
        <v>50</v>
      </c>
      <c r="G37" s="3">
        <v>40</v>
      </c>
      <c r="H37" s="3">
        <v>0</v>
      </c>
      <c r="I37" s="3">
        <v>38</v>
      </c>
      <c r="J37" s="5">
        <f t="shared" si="0"/>
        <v>16.299999999999997</v>
      </c>
      <c r="K37" s="6">
        <v>71</v>
      </c>
      <c r="L37" s="13">
        <v>68</v>
      </c>
      <c r="M37" s="13">
        <v>9</v>
      </c>
      <c r="N37" s="13">
        <f t="shared" si="1"/>
        <v>73.8</v>
      </c>
      <c r="O37" s="1" t="s">
        <v>21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0:14" ht="15.75" customHeight="1">
      <c r="J38">
        <f>AVERAGE(J4:J37)</f>
        <v>16.89264705882353</v>
      </c>
      <c r="K38">
        <f>AVERAGE(K4:K37)</f>
        <v>70.52941176470588</v>
      </c>
      <c r="L38">
        <f>AVERAGE(L4:L37)</f>
        <v>62.411764705882355</v>
      </c>
      <c r="M38">
        <f>AVERAGE(M4:M37)</f>
        <v>9.529411764705882</v>
      </c>
      <c r="N38" s="1">
        <f t="shared" si="1"/>
        <v>72.54558823529412</v>
      </c>
    </row>
    <row r="39" ht="12.75">
      <c r="N39" s="14"/>
    </row>
    <row r="40" spans="1:2" ht="12.75">
      <c r="A40">
        <v>92</v>
      </c>
      <c r="B40" t="s">
        <v>6</v>
      </c>
    </row>
    <row r="41" spans="1:3" ht="12.75">
      <c r="A41">
        <v>85</v>
      </c>
      <c r="B41" t="s">
        <v>7</v>
      </c>
      <c r="C41" t="s">
        <v>8</v>
      </c>
    </row>
    <row r="42" spans="1:3" ht="12.75">
      <c r="A42">
        <v>78</v>
      </c>
      <c r="B42" t="s">
        <v>9</v>
      </c>
      <c r="C42" t="s">
        <v>10</v>
      </c>
    </row>
    <row r="43" spans="1:3" ht="12.75">
      <c r="A43">
        <v>70</v>
      </c>
      <c r="B43" t="s">
        <v>11</v>
      </c>
      <c r="C43" t="s">
        <v>12</v>
      </c>
    </row>
    <row r="44" spans="1:3" ht="12.75">
      <c r="A44">
        <v>63</v>
      </c>
      <c r="B44" t="s">
        <v>13</v>
      </c>
      <c r="C44" t="s">
        <v>14</v>
      </c>
    </row>
    <row r="45" spans="1:3" ht="12.75">
      <c r="A45">
        <v>56</v>
      </c>
      <c r="B45" t="s">
        <v>15</v>
      </c>
      <c r="C45" t="s">
        <v>16</v>
      </c>
    </row>
    <row r="46" spans="1:3" ht="12.75">
      <c r="A46">
        <v>49</v>
      </c>
      <c r="B46" t="s">
        <v>17</v>
      </c>
      <c r="C46" t="s">
        <v>18</v>
      </c>
    </row>
  </sheetData>
  <sheetProtection/>
  <mergeCells count="4">
    <mergeCell ref="O2:O3"/>
    <mergeCell ref="A2:M2"/>
    <mergeCell ref="A1:AX1"/>
    <mergeCell ref="N2:N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사용자</cp:lastModifiedBy>
  <dcterms:modified xsi:type="dcterms:W3CDTF">2016-06-20T02:20:49Z</dcterms:modified>
  <cp:category/>
  <cp:version/>
  <cp:contentType/>
  <cp:contentStatus/>
</cp:coreProperties>
</file>