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790" yWindow="0" windowWidth="28800" windowHeight="12975"/>
  </bookViews>
  <sheets>
    <sheet name="출석" sheetId="1" r:id="rId1"/>
  </sheets>
  <calcPr calcId="145621"/>
</workbook>
</file>

<file path=xl/calcChain.xml><?xml version="1.0" encoding="utf-8"?>
<calcChain xmlns="http://schemas.openxmlformats.org/spreadsheetml/2006/main">
  <c r="N33" i="1" l="1"/>
  <c r="N34" i="1" s="1"/>
  <c r="M33" i="1"/>
  <c r="M34" i="1" s="1"/>
  <c r="L5" i="1" l="1"/>
  <c r="O5" i="1" s="1"/>
  <c r="L6" i="1"/>
  <c r="O6" i="1" s="1"/>
  <c r="L7" i="1"/>
  <c r="O7" i="1" s="1"/>
  <c r="L8" i="1"/>
  <c r="O8" i="1" s="1"/>
  <c r="L9" i="1"/>
  <c r="O9" i="1" s="1"/>
  <c r="L10" i="1"/>
  <c r="O10" i="1" s="1"/>
  <c r="L11" i="1"/>
  <c r="O11" i="1" s="1"/>
  <c r="L12" i="1"/>
  <c r="O12" i="1" s="1"/>
  <c r="L13" i="1"/>
  <c r="O13" i="1" s="1"/>
  <c r="L14" i="1"/>
  <c r="O14" i="1" s="1"/>
  <c r="L15" i="1"/>
  <c r="O15" i="1" s="1"/>
  <c r="L16" i="1"/>
  <c r="O16" i="1" s="1"/>
  <c r="L17" i="1"/>
  <c r="O17" i="1" s="1"/>
  <c r="L18" i="1"/>
  <c r="O18" i="1" s="1"/>
  <c r="L19" i="1"/>
  <c r="O19" i="1" s="1"/>
  <c r="L20" i="1"/>
  <c r="O20" i="1" s="1"/>
  <c r="L21" i="1"/>
  <c r="O21" i="1" s="1"/>
  <c r="L22" i="1"/>
  <c r="O22" i="1" s="1"/>
  <c r="L23" i="1"/>
  <c r="O23" i="1" s="1"/>
  <c r="L24" i="1"/>
  <c r="O24" i="1" s="1"/>
  <c r="L25" i="1"/>
  <c r="O25" i="1" s="1"/>
  <c r="L26" i="1"/>
  <c r="O26" i="1" s="1"/>
  <c r="L27" i="1"/>
  <c r="O27" i="1" s="1"/>
  <c r="L28" i="1"/>
  <c r="O28" i="1" s="1"/>
  <c r="L29" i="1"/>
  <c r="O29" i="1" s="1"/>
  <c r="L30" i="1"/>
  <c r="O30" i="1" s="1"/>
  <c r="L31" i="1"/>
  <c r="O31" i="1" s="1"/>
  <c r="L32" i="1"/>
  <c r="O32" i="1" s="1"/>
  <c r="L4" i="1"/>
  <c r="O4" i="1" s="1"/>
  <c r="O33" i="1" l="1"/>
  <c r="O34" i="1" s="1"/>
</calcChain>
</file>

<file path=xl/sharedStrings.xml><?xml version="1.0" encoding="utf-8"?>
<sst xmlns="http://schemas.openxmlformats.org/spreadsheetml/2006/main" count="84" uniqueCount="36">
  <si>
    <t>출
석
성
적</t>
  </si>
  <si>
    <t>과제성적</t>
  </si>
  <si>
    <t>성적</t>
  </si>
  <si>
    <t>#1</t>
  </si>
  <si>
    <t>#2 (40)</t>
    <phoneticPr fontId="1" type="noConversion"/>
  </si>
  <si>
    <t>#3 (30)</t>
    <phoneticPr fontId="1" type="noConversion"/>
  </si>
  <si>
    <t>#4 (20)</t>
    <phoneticPr fontId="1" type="noConversion"/>
  </si>
  <si>
    <t>#5 (50)</t>
    <phoneticPr fontId="1" type="noConversion"/>
  </si>
  <si>
    <t>#6 (50)</t>
    <phoneticPr fontId="1" type="noConversion"/>
  </si>
  <si>
    <t>o</t>
    <phoneticPr fontId="1" type="noConversion"/>
  </si>
  <si>
    <t>x</t>
    <phoneticPr fontId="1" type="noConversion"/>
  </si>
  <si>
    <t>-</t>
    <phoneticPr fontId="1" type="noConversion"/>
  </si>
  <si>
    <t>#7 (50)</t>
    <phoneticPr fontId="1" type="noConversion"/>
  </si>
  <si>
    <t>총점</t>
    <phoneticPr fontId="1" type="noConversion"/>
  </si>
  <si>
    <t>#8 (40)</t>
  </si>
  <si>
    <t>#9 (60)</t>
    <phoneticPr fontId="1" type="noConversion"/>
  </si>
  <si>
    <t>#10 (40)</t>
    <phoneticPr fontId="1" type="noConversion"/>
  </si>
  <si>
    <t>&lt; A+</t>
  </si>
  <si>
    <t>&lt; A0</t>
  </si>
  <si>
    <t>&lt; A-</t>
  </si>
  <si>
    <t>&lt; B+</t>
  </si>
  <si>
    <t xml:space="preserve">&lt; B0 </t>
  </si>
  <si>
    <t>&lt; B-</t>
  </si>
  <si>
    <t>&lt; C+</t>
  </si>
  <si>
    <t>C-</t>
    <phoneticPr fontId="1" type="noConversion"/>
  </si>
  <si>
    <t>B+</t>
    <phoneticPr fontId="1" type="noConversion"/>
  </si>
  <si>
    <t>C+</t>
    <phoneticPr fontId="1" type="noConversion"/>
  </si>
  <si>
    <t>A-</t>
    <phoneticPr fontId="1" type="noConversion"/>
  </si>
  <si>
    <t>B0</t>
    <phoneticPr fontId="1" type="noConversion"/>
  </si>
  <si>
    <t>A0</t>
    <phoneticPr fontId="1" type="noConversion"/>
  </si>
  <si>
    <t>B-</t>
    <phoneticPr fontId="1" type="noConversion"/>
  </si>
  <si>
    <t>A+</t>
    <phoneticPr fontId="1" type="noConversion"/>
  </si>
  <si>
    <t>C0</t>
    <phoneticPr fontId="1" type="noConversion"/>
  </si>
  <si>
    <t>과제총점</t>
    <phoneticPr fontId="1" type="noConversion"/>
  </si>
  <si>
    <t>중간시험</t>
    <phoneticPr fontId="1" type="noConversion"/>
  </si>
  <si>
    <t>기말시험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</si>
</sst>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16" workbookViewId="0">
      <selection activeCell="Q2" sqref="Q2:Y38"/>
    </sheetView>
  </sheetViews>
  <sheetFormatPr defaultRowHeight="12.75" x14ac:dyDescent="0.2"/>
  <cols>
    <col min="1" max="2" width="2.7109375" customWidth="1"/>
    <col min="3" max="3" width="4.7109375" customWidth="1"/>
    <col min="4" max="4" width="4.85546875" customWidth="1"/>
    <col min="5" max="5" width="4.5703125" customWidth="1"/>
    <col min="6" max="6" width="4.85546875" customWidth="1"/>
    <col min="7" max="7" width="4.5703125" customWidth="1"/>
    <col min="8" max="8" width="4.42578125" customWidth="1"/>
    <col min="9" max="9" width="5.140625" customWidth="1"/>
    <col min="10" max="10" width="4.5703125" customWidth="1"/>
    <col min="11" max="11" width="5.42578125" customWidth="1"/>
    <col min="12" max="12" width="5.28515625" customWidth="1"/>
    <col min="13" max="16" width="5.42578125" customWidth="1"/>
  </cols>
  <sheetData>
    <row r="1" spans="1:16" ht="12.7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30" customHeight="1" x14ac:dyDescent="0.2">
      <c r="A2" s="14" t="s">
        <v>0</v>
      </c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5"/>
      <c r="N2" s="16" t="s">
        <v>35</v>
      </c>
      <c r="O2" s="5"/>
      <c r="P2" s="14" t="s">
        <v>2</v>
      </c>
    </row>
    <row r="3" spans="1:16" s="1" customFormat="1" ht="30" customHeight="1" x14ac:dyDescent="0.2">
      <c r="A3" s="14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12</v>
      </c>
      <c r="I3" s="6" t="s">
        <v>14</v>
      </c>
      <c r="J3" s="9" t="s">
        <v>15</v>
      </c>
      <c r="K3" s="9" t="s">
        <v>16</v>
      </c>
      <c r="L3" s="10" t="s">
        <v>33</v>
      </c>
      <c r="M3" s="7" t="s">
        <v>34</v>
      </c>
      <c r="N3" s="14"/>
      <c r="O3" s="7" t="s">
        <v>13</v>
      </c>
      <c r="P3" s="14"/>
    </row>
    <row r="4" spans="1:16" s="1" customFormat="1" ht="20.100000000000001" customHeight="1" x14ac:dyDescent="0.2">
      <c r="A4" s="2">
        <v>8</v>
      </c>
      <c r="B4" s="2" t="s">
        <v>10</v>
      </c>
      <c r="C4" s="2">
        <v>28</v>
      </c>
      <c r="D4" s="2" t="s">
        <v>11</v>
      </c>
      <c r="E4" s="2"/>
      <c r="F4" s="2"/>
      <c r="G4" s="2">
        <v>35</v>
      </c>
      <c r="H4" s="4">
        <v>30</v>
      </c>
      <c r="I4" s="2"/>
      <c r="J4" s="8"/>
      <c r="K4" s="8"/>
      <c r="L4" s="2">
        <f>SUM(C4:K4)</f>
        <v>93</v>
      </c>
      <c r="M4" s="5">
        <v>55</v>
      </c>
      <c r="N4" s="2">
        <v>12</v>
      </c>
      <c r="O4" s="5">
        <f>A4+20*L4/380+0.3*M4+0.4*N4</f>
        <v>34.194736842105264</v>
      </c>
      <c r="P4" s="2" t="s">
        <v>24</v>
      </c>
    </row>
    <row r="5" spans="1:16" s="1" customFormat="1" ht="20.100000000000001" customHeight="1" x14ac:dyDescent="0.2">
      <c r="A5" s="2">
        <v>8</v>
      </c>
      <c r="B5" s="2" t="s">
        <v>9</v>
      </c>
      <c r="C5" s="2">
        <v>25</v>
      </c>
      <c r="D5" s="2" t="s">
        <v>11</v>
      </c>
      <c r="E5" s="2">
        <v>13</v>
      </c>
      <c r="F5" s="2">
        <v>50</v>
      </c>
      <c r="G5" s="2">
        <v>50</v>
      </c>
      <c r="H5" s="4">
        <v>50</v>
      </c>
      <c r="I5" s="6">
        <v>35</v>
      </c>
      <c r="J5" s="8">
        <v>24</v>
      </c>
      <c r="K5" s="8">
        <v>40</v>
      </c>
      <c r="L5" s="9">
        <f t="shared" ref="L5:L32" si="0">SUM(C5:K5)</f>
        <v>287</v>
      </c>
      <c r="M5" s="5">
        <v>73</v>
      </c>
      <c r="N5" s="2">
        <v>67</v>
      </c>
      <c r="O5" s="12">
        <f t="shared" ref="O5:O32" si="1">A5+20*L5/380+0.3*M5+0.4*N5</f>
        <v>71.805263157894728</v>
      </c>
      <c r="P5" s="2" t="s">
        <v>25</v>
      </c>
    </row>
    <row r="6" spans="1:16" s="1" customFormat="1" ht="20.100000000000001" customHeight="1" x14ac:dyDescent="0.2">
      <c r="A6" s="2">
        <v>7</v>
      </c>
      <c r="B6" s="2" t="s">
        <v>9</v>
      </c>
      <c r="C6" s="2">
        <v>39</v>
      </c>
      <c r="D6" s="2">
        <v>30</v>
      </c>
      <c r="E6" s="2">
        <v>20</v>
      </c>
      <c r="F6" s="2">
        <v>50</v>
      </c>
      <c r="G6" s="2">
        <v>50</v>
      </c>
      <c r="H6" s="4">
        <v>43</v>
      </c>
      <c r="I6" s="6">
        <v>39</v>
      </c>
      <c r="J6" s="8"/>
      <c r="K6" s="8"/>
      <c r="L6" s="9">
        <f t="shared" si="0"/>
        <v>271</v>
      </c>
      <c r="M6" s="5">
        <v>56</v>
      </c>
      <c r="N6" s="2">
        <v>30</v>
      </c>
      <c r="O6" s="12">
        <f t="shared" si="1"/>
        <v>50.063157894736847</v>
      </c>
      <c r="P6" s="2" t="s">
        <v>26</v>
      </c>
    </row>
    <row r="7" spans="1:16" s="1" customFormat="1" ht="20.100000000000001" customHeight="1" x14ac:dyDescent="0.2">
      <c r="A7" s="2">
        <v>10</v>
      </c>
      <c r="B7" s="2" t="s">
        <v>9</v>
      </c>
      <c r="C7" s="2">
        <v>35</v>
      </c>
      <c r="D7" s="2">
        <v>30</v>
      </c>
      <c r="E7" s="2">
        <v>20</v>
      </c>
      <c r="F7" s="2">
        <v>50</v>
      </c>
      <c r="G7" s="2">
        <v>50</v>
      </c>
      <c r="H7" s="4">
        <v>40</v>
      </c>
      <c r="I7" s="6">
        <v>40</v>
      </c>
      <c r="J7" s="8">
        <v>41</v>
      </c>
      <c r="K7" s="8">
        <v>32</v>
      </c>
      <c r="L7" s="9">
        <f t="shared" si="0"/>
        <v>338</v>
      </c>
      <c r="M7" s="5">
        <v>85</v>
      </c>
      <c r="N7" s="2">
        <v>69</v>
      </c>
      <c r="O7" s="12">
        <f t="shared" si="1"/>
        <v>80.889473684210529</v>
      </c>
      <c r="P7" s="2" t="s">
        <v>27</v>
      </c>
    </row>
    <row r="8" spans="1:16" s="1" customFormat="1" ht="20.100000000000001" customHeight="1" x14ac:dyDescent="0.2">
      <c r="A8" s="2">
        <v>10</v>
      </c>
      <c r="B8" s="2" t="s">
        <v>9</v>
      </c>
      <c r="C8" s="2">
        <v>39</v>
      </c>
      <c r="D8" s="2">
        <v>29</v>
      </c>
      <c r="E8" s="2">
        <v>19</v>
      </c>
      <c r="F8" s="2">
        <v>45</v>
      </c>
      <c r="G8" s="2">
        <v>50</v>
      </c>
      <c r="H8" s="4">
        <v>49</v>
      </c>
      <c r="I8" s="6">
        <v>40</v>
      </c>
      <c r="J8" s="8">
        <v>60</v>
      </c>
      <c r="K8" s="8">
        <v>40</v>
      </c>
      <c r="L8" s="9">
        <f t="shared" si="0"/>
        <v>371</v>
      </c>
      <c r="M8" s="5">
        <v>83</v>
      </c>
      <c r="N8" s="2">
        <v>56</v>
      </c>
      <c r="O8" s="12">
        <f t="shared" si="1"/>
        <v>76.826315789473682</v>
      </c>
      <c r="P8" s="2" t="s">
        <v>27</v>
      </c>
    </row>
    <row r="9" spans="1:16" s="1" customFormat="1" ht="20.100000000000001" customHeight="1" x14ac:dyDescent="0.2">
      <c r="A9" s="2">
        <v>10</v>
      </c>
      <c r="B9" s="2" t="s">
        <v>9</v>
      </c>
      <c r="C9" s="2">
        <v>40</v>
      </c>
      <c r="D9" s="2">
        <v>30</v>
      </c>
      <c r="E9" s="2">
        <v>20</v>
      </c>
      <c r="F9" s="2">
        <v>50</v>
      </c>
      <c r="G9" s="2">
        <v>35</v>
      </c>
      <c r="H9" s="4">
        <v>44</v>
      </c>
      <c r="I9" s="6">
        <v>38</v>
      </c>
      <c r="J9" s="8">
        <v>33</v>
      </c>
      <c r="K9" s="8">
        <v>40</v>
      </c>
      <c r="L9" s="9">
        <f t="shared" si="0"/>
        <v>330</v>
      </c>
      <c r="M9" s="5">
        <v>85</v>
      </c>
      <c r="N9" s="2">
        <v>62</v>
      </c>
      <c r="O9" s="12">
        <f t="shared" si="1"/>
        <v>77.668421052631572</v>
      </c>
      <c r="P9" s="2" t="s">
        <v>27</v>
      </c>
    </row>
    <row r="10" spans="1:16" s="1" customFormat="1" ht="20.100000000000001" customHeight="1" x14ac:dyDescent="0.2">
      <c r="A10" s="2">
        <v>9</v>
      </c>
      <c r="B10" s="2" t="s">
        <v>9</v>
      </c>
      <c r="C10" s="2">
        <v>35</v>
      </c>
      <c r="D10" s="2">
        <v>30</v>
      </c>
      <c r="E10" s="2">
        <v>20</v>
      </c>
      <c r="F10" s="2">
        <v>50</v>
      </c>
      <c r="G10" s="2">
        <v>50</v>
      </c>
      <c r="H10" s="4">
        <v>50</v>
      </c>
      <c r="I10" s="6">
        <v>36</v>
      </c>
      <c r="J10" s="8"/>
      <c r="K10" s="8">
        <v>40</v>
      </c>
      <c r="L10" s="9">
        <f t="shared" si="0"/>
        <v>311</v>
      </c>
      <c r="M10" s="5">
        <v>78</v>
      </c>
      <c r="N10" s="2">
        <v>36</v>
      </c>
      <c r="O10" s="12">
        <f t="shared" si="1"/>
        <v>63.168421052631579</v>
      </c>
      <c r="P10" s="2" t="s">
        <v>28</v>
      </c>
    </row>
    <row r="11" spans="1:16" s="1" customFormat="1" ht="20.100000000000001" customHeight="1" x14ac:dyDescent="0.2">
      <c r="A11" s="2">
        <v>10</v>
      </c>
      <c r="B11" s="2" t="s">
        <v>9</v>
      </c>
      <c r="C11" s="2">
        <v>39</v>
      </c>
      <c r="D11" s="2">
        <v>30</v>
      </c>
      <c r="E11" s="2">
        <v>20</v>
      </c>
      <c r="F11" s="2">
        <v>50</v>
      </c>
      <c r="G11" s="2">
        <v>45</v>
      </c>
      <c r="H11" s="4">
        <v>50</v>
      </c>
      <c r="I11" s="6">
        <v>35</v>
      </c>
      <c r="J11" s="8">
        <v>40</v>
      </c>
      <c r="K11" s="8">
        <v>28</v>
      </c>
      <c r="L11" s="9">
        <f t="shared" si="0"/>
        <v>337</v>
      </c>
      <c r="M11" s="5">
        <v>80</v>
      </c>
      <c r="N11" s="2">
        <v>79</v>
      </c>
      <c r="O11" s="12">
        <f t="shared" si="1"/>
        <v>83.336842105263159</v>
      </c>
      <c r="P11" s="2" t="s">
        <v>29</v>
      </c>
    </row>
    <row r="12" spans="1:16" s="1" customFormat="1" ht="20.100000000000001" customHeight="1" x14ac:dyDescent="0.2">
      <c r="A12" s="11">
        <v>10</v>
      </c>
      <c r="B12" s="2" t="s">
        <v>9</v>
      </c>
      <c r="C12" s="2">
        <v>39</v>
      </c>
      <c r="D12" s="2">
        <v>30</v>
      </c>
      <c r="E12" s="2">
        <v>20</v>
      </c>
      <c r="F12" s="2">
        <v>50</v>
      </c>
      <c r="G12" s="2">
        <v>35</v>
      </c>
      <c r="H12" s="4">
        <v>49</v>
      </c>
      <c r="I12" s="6">
        <v>39</v>
      </c>
      <c r="J12" s="8">
        <v>43</v>
      </c>
      <c r="K12" s="8">
        <v>40</v>
      </c>
      <c r="L12" s="9">
        <f t="shared" si="0"/>
        <v>345</v>
      </c>
      <c r="M12" s="5">
        <v>72</v>
      </c>
      <c r="N12" s="2">
        <v>52</v>
      </c>
      <c r="O12" s="12">
        <f t="shared" si="1"/>
        <v>70.557894736842101</v>
      </c>
      <c r="P12" s="2" t="s">
        <v>25</v>
      </c>
    </row>
    <row r="13" spans="1:16" s="1" customFormat="1" ht="20.100000000000001" customHeight="1" x14ac:dyDescent="0.2">
      <c r="A13" s="11">
        <v>7</v>
      </c>
      <c r="B13" s="2" t="s">
        <v>9</v>
      </c>
      <c r="C13" s="2">
        <v>34</v>
      </c>
      <c r="D13" s="2">
        <v>25</v>
      </c>
      <c r="E13" s="2">
        <v>10</v>
      </c>
      <c r="F13" s="2">
        <v>50</v>
      </c>
      <c r="G13" s="2">
        <v>40</v>
      </c>
      <c r="H13" s="4">
        <v>33</v>
      </c>
      <c r="I13" s="6"/>
      <c r="J13" s="8">
        <v>33</v>
      </c>
      <c r="K13" s="8">
        <v>40</v>
      </c>
      <c r="L13" s="9">
        <f t="shared" si="0"/>
        <v>265</v>
      </c>
      <c r="M13" s="5">
        <v>58</v>
      </c>
      <c r="N13" s="2">
        <v>42</v>
      </c>
      <c r="O13" s="12">
        <f t="shared" si="1"/>
        <v>55.147368421052633</v>
      </c>
      <c r="P13" s="2" t="s">
        <v>30</v>
      </c>
    </row>
    <row r="14" spans="1:16" s="1" customFormat="1" ht="20.100000000000001" customHeight="1" x14ac:dyDescent="0.2">
      <c r="A14" s="11">
        <v>9</v>
      </c>
      <c r="B14" s="2" t="s">
        <v>9</v>
      </c>
      <c r="C14" s="2">
        <v>36</v>
      </c>
      <c r="D14" s="2">
        <v>22</v>
      </c>
      <c r="E14" s="2">
        <v>18</v>
      </c>
      <c r="F14" s="2">
        <v>50</v>
      </c>
      <c r="G14" s="2">
        <v>35</v>
      </c>
      <c r="H14" s="4">
        <v>26</v>
      </c>
      <c r="I14" s="6">
        <v>40</v>
      </c>
      <c r="J14" s="8">
        <v>40</v>
      </c>
      <c r="K14" s="8">
        <v>39</v>
      </c>
      <c r="L14" s="9">
        <f t="shared" si="0"/>
        <v>306</v>
      </c>
      <c r="M14" s="5">
        <v>68</v>
      </c>
      <c r="N14" s="2">
        <v>36</v>
      </c>
      <c r="O14" s="12">
        <f t="shared" si="1"/>
        <v>59.90526315789473</v>
      </c>
      <c r="P14" s="2" t="s">
        <v>30</v>
      </c>
    </row>
    <row r="15" spans="1:16" s="1" customFormat="1" ht="20.100000000000001" customHeight="1" x14ac:dyDescent="0.2">
      <c r="A15" s="11">
        <v>7</v>
      </c>
      <c r="B15" s="2" t="s">
        <v>9</v>
      </c>
      <c r="C15" s="2">
        <v>39</v>
      </c>
      <c r="D15" s="2">
        <v>25</v>
      </c>
      <c r="E15" s="2">
        <v>20</v>
      </c>
      <c r="F15" s="2">
        <v>50</v>
      </c>
      <c r="G15" s="2">
        <v>50</v>
      </c>
      <c r="H15" s="4">
        <v>47</v>
      </c>
      <c r="I15" s="6"/>
      <c r="J15" s="8"/>
      <c r="K15" s="8">
        <v>38</v>
      </c>
      <c r="L15" s="9">
        <f t="shared" si="0"/>
        <v>269</v>
      </c>
      <c r="M15" s="5">
        <v>83</v>
      </c>
      <c r="N15" s="2">
        <v>71</v>
      </c>
      <c r="O15" s="12">
        <f t="shared" si="1"/>
        <v>74.457894736842107</v>
      </c>
      <c r="P15" s="2" t="s">
        <v>25</v>
      </c>
    </row>
    <row r="16" spans="1:16" s="1" customFormat="1" ht="20.100000000000001" customHeight="1" x14ac:dyDescent="0.2">
      <c r="A16" s="11">
        <v>9</v>
      </c>
      <c r="B16" s="2" t="s">
        <v>9</v>
      </c>
      <c r="C16" s="2">
        <v>33</v>
      </c>
      <c r="D16" s="2">
        <v>27</v>
      </c>
      <c r="E16" s="2">
        <v>20</v>
      </c>
      <c r="F16" s="2">
        <v>50</v>
      </c>
      <c r="G16" s="2">
        <v>50</v>
      </c>
      <c r="H16" s="4">
        <v>49</v>
      </c>
      <c r="I16" s="6">
        <v>37</v>
      </c>
      <c r="J16" s="8">
        <v>45</v>
      </c>
      <c r="K16" s="8">
        <v>39</v>
      </c>
      <c r="L16" s="9">
        <f t="shared" si="0"/>
        <v>350</v>
      </c>
      <c r="M16" s="5">
        <v>68</v>
      </c>
      <c r="N16" s="2">
        <v>50</v>
      </c>
      <c r="O16" s="12">
        <f t="shared" si="1"/>
        <v>67.821052631578951</v>
      </c>
      <c r="P16" s="2" t="s">
        <v>25</v>
      </c>
    </row>
    <row r="17" spans="1:16" s="1" customFormat="1" ht="20.100000000000001" customHeight="1" x14ac:dyDescent="0.2">
      <c r="A17" s="11">
        <v>8</v>
      </c>
      <c r="B17" s="2" t="s">
        <v>9</v>
      </c>
      <c r="C17" s="2">
        <v>33</v>
      </c>
      <c r="D17" s="2">
        <v>23</v>
      </c>
      <c r="E17" s="2">
        <v>13</v>
      </c>
      <c r="F17" s="2">
        <v>50</v>
      </c>
      <c r="G17" s="2">
        <v>50</v>
      </c>
      <c r="H17" s="4">
        <v>45</v>
      </c>
      <c r="I17" s="6">
        <v>39</v>
      </c>
      <c r="J17" s="8">
        <v>41</v>
      </c>
      <c r="K17" s="8">
        <v>40</v>
      </c>
      <c r="L17" s="9">
        <f t="shared" si="0"/>
        <v>334</v>
      </c>
      <c r="M17" s="5">
        <v>76</v>
      </c>
      <c r="N17" s="2">
        <v>67</v>
      </c>
      <c r="O17" s="12">
        <f t="shared" si="1"/>
        <v>75.178947368421049</v>
      </c>
      <c r="P17" s="2" t="s">
        <v>25</v>
      </c>
    </row>
    <row r="18" spans="1:16" s="1" customFormat="1" ht="20.100000000000001" customHeight="1" x14ac:dyDescent="0.2">
      <c r="A18" s="11">
        <v>5</v>
      </c>
      <c r="B18" s="2" t="s">
        <v>9</v>
      </c>
      <c r="C18" s="2">
        <v>20</v>
      </c>
      <c r="D18" s="2">
        <v>30</v>
      </c>
      <c r="E18" s="2"/>
      <c r="F18" s="2">
        <v>50</v>
      </c>
      <c r="G18" s="2">
        <v>42</v>
      </c>
      <c r="H18" s="4">
        <v>50</v>
      </c>
      <c r="I18" s="6">
        <v>32</v>
      </c>
      <c r="J18" s="8"/>
      <c r="K18" s="8">
        <v>35</v>
      </c>
      <c r="L18" s="9">
        <f t="shared" si="0"/>
        <v>259</v>
      </c>
      <c r="M18" s="5">
        <v>88</v>
      </c>
      <c r="N18" s="2">
        <v>62</v>
      </c>
      <c r="O18" s="12">
        <f t="shared" si="1"/>
        <v>69.831578947368413</v>
      </c>
      <c r="P18" s="2" t="s">
        <v>25</v>
      </c>
    </row>
    <row r="19" spans="1:16" s="1" customFormat="1" ht="20.100000000000001" customHeight="1" x14ac:dyDescent="0.2">
      <c r="A19" s="11">
        <v>10</v>
      </c>
      <c r="B19" s="2" t="s">
        <v>9</v>
      </c>
      <c r="C19" s="2">
        <v>37</v>
      </c>
      <c r="D19" s="2">
        <v>30</v>
      </c>
      <c r="E19" s="2">
        <v>14</v>
      </c>
      <c r="F19" s="2">
        <v>50</v>
      </c>
      <c r="G19" s="2">
        <v>47</v>
      </c>
      <c r="H19" s="4">
        <v>39</v>
      </c>
      <c r="I19" s="6">
        <v>38</v>
      </c>
      <c r="J19" s="8">
        <v>50</v>
      </c>
      <c r="K19" s="8">
        <v>40</v>
      </c>
      <c r="L19" s="9">
        <f t="shared" si="0"/>
        <v>345</v>
      </c>
      <c r="M19" s="5">
        <v>85</v>
      </c>
      <c r="N19" s="2">
        <v>90</v>
      </c>
      <c r="O19" s="12">
        <f t="shared" si="1"/>
        <v>89.65789473684211</v>
      </c>
      <c r="P19" s="2" t="s">
        <v>31</v>
      </c>
    </row>
    <row r="20" spans="1:16" s="1" customFormat="1" ht="20.100000000000001" customHeight="1" x14ac:dyDescent="0.2">
      <c r="A20" s="11">
        <v>9</v>
      </c>
      <c r="B20" s="2" t="s">
        <v>9</v>
      </c>
      <c r="C20" s="2">
        <v>31</v>
      </c>
      <c r="D20" s="2">
        <v>30</v>
      </c>
      <c r="E20" s="2">
        <v>20</v>
      </c>
      <c r="F20" s="2">
        <v>50</v>
      </c>
      <c r="G20" s="2">
        <v>47</v>
      </c>
      <c r="H20" s="4">
        <v>50</v>
      </c>
      <c r="I20" s="6">
        <v>0</v>
      </c>
      <c r="J20" s="8">
        <v>53</v>
      </c>
      <c r="K20" s="8">
        <v>35</v>
      </c>
      <c r="L20" s="9">
        <f t="shared" si="0"/>
        <v>316</v>
      </c>
      <c r="M20" s="5">
        <v>50</v>
      </c>
      <c r="N20" s="2">
        <v>80</v>
      </c>
      <c r="O20" s="12">
        <f t="shared" si="1"/>
        <v>72.631578947368425</v>
      </c>
      <c r="P20" s="2" t="s">
        <v>25</v>
      </c>
    </row>
    <row r="21" spans="1:16" s="1" customFormat="1" ht="20.100000000000001" customHeight="1" x14ac:dyDescent="0.2">
      <c r="A21" s="11">
        <v>9</v>
      </c>
      <c r="B21" s="2" t="s">
        <v>9</v>
      </c>
      <c r="C21" s="2">
        <v>33</v>
      </c>
      <c r="D21" s="2">
        <v>23</v>
      </c>
      <c r="E21" s="2">
        <v>18</v>
      </c>
      <c r="F21" s="2">
        <v>50</v>
      </c>
      <c r="G21" s="2">
        <v>50</v>
      </c>
      <c r="H21" s="4">
        <v>49</v>
      </c>
      <c r="I21" s="6">
        <v>38</v>
      </c>
      <c r="J21" s="8">
        <v>60</v>
      </c>
      <c r="K21" s="8">
        <v>40</v>
      </c>
      <c r="L21" s="9">
        <f t="shared" si="0"/>
        <v>361</v>
      </c>
      <c r="M21" s="5">
        <v>71</v>
      </c>
      <c r="N21" s="2">
        <v>60</v>
      </c>
      <c r="O21" s="12">
        <f t="shared" si="1"/>
        <v>73.3</v>
      </c>
      <c r="P21" s="2" t="s">
        <v>25</v>
      </c>
    </row>
    <row r="22" spans="1:16" s="1" customFormat="1" ht="20.100000000000001" customHeight="1" x14ac:dyDescent="0.2">
      <c r="A22" s="11">
        <v>8</v>
      </c>
      <c r="B22" s="2" t="s">
        <v>9</v>
      </c>
      <c r="C22" s="2">
        <v>40</v>
      </c>
      <c r="D22" s="2">
        <v>29</v>
      </c>
      <c r="E22" s="2">
        <v>15</v>
      </c>
      <c r="F22" s="2">
        <v>34</v>
      </c>
      <c r="G22" s="2">
        <v>50</v>
      </c>
      <c r="H22" s="4">
        <v>50</v>
      </c>
      <c r="I22" s="6">
        <v>35</v>
      </c>
      <c r="J22" s="8">
        <v>60</v>
      </c>
      <c r="K22" s="8">
        <v>20</v>
      </c>
      <c r="L22" s="9">
        <f t="shared" si="0"/>
        <v>333</v>
      </c>
      <c r="M22" s="5">
        <v>90</v>
      </c>
      <c r="N22" s="2">
        <v>98</v>
      </c>
      <c r="O22" s="12">
        <f t="shared" si="1"/>
        <v>91.726315789473688</v>
      </c>
      <c r="P22" s="2" t="s">
        <v>31</v>
      </c>
    </row>
    <row r="23" spans="1:16" s="1" customFormat="1" ht="20.100000000000001" customHeight="1" x14ac:dyDescent="0.2">
      <c r="A23" s="11">
        <v>7</v>
      </c>
      <c r="B23" s="2" t="s">
        <v>9</v>
      </c>
      <c r="C23" s="2">
        <v>34</v>
      </c>
      <c r="D23" s="2">
        <v>25</v>
      </c>
      <c r="E23" s="2">
        <v>13</v>
      </c>
      <c r="F23" s="2">
        <v>50</v>
      </c>
      <c r="G23" s="2">
        <v>47</v>
      </c>
      <c r="H23" s="4">
        <v>36</v>
      </c>
      <c r="I23" s="6"/>
      <c r="J23" s="8"/>
      <c r="K23" s="8">
        <v>36</v>
      </c>
      <c r="L23" s="9">
        <f t="shared" si="0"/>
        <v>241</v>
      </c>
      <c r="M23" s="5">
        <v>85</v>
      </c>
      <c r="N23" s="2">
        <v>56</v>
      </c>
      <c r="O23" s="12">
        <f t="shared" si="1"/>
        <v>67.584210526315786</v>
      </c>
      <c r="P23" s="2" t="s">
        <v>25</v>
      </c>
    </row>
    <row r="24" spans="1:16" s="1" customFormat="1" ht="20.100000000000001" customHeight="1" x14ac:dyDescent="0.2">
      <c r="A24" s="11">
        <v>8</v>
      </c>
      <c r="B24" s="2" t="s">
        <v>9</v>
      </c>
      <c r="C24" s="2">
        <v>40</v>
      </c>
      <c r="D24" s="2">
        <v>29</v>
      </c>
      <c r="E24" s="2">
        <v>20</v>
      </c>
      <c r="F24" s="2">
        <v>47</v>
      </c>
      <c r="G24" s="2">
        <v>49</v>
      </c>
      <c r="H24" s="4">
        <v>44</v>
      </c>
      <c r="I24" s="6">
        <v>34</v>
      </c>
      <c r="J24" s="8">
        <v>29</v>
      </c>
      <c r="K24" s="8"/>
      <c r="L24" s="9">
        <f t="shared" si="0"/>
        <v>292</v>
      </c>
      <c r="M24" s="5">
        <v>78</v>
      </c>
      <c r="N24" s="2">
        <v>64</v>
      </c>
      <c r="O24" s="12">
        <f t="shared" si="1"/>
        <v>72.368421052631589</v>
      </c>
      <c r="P24" s="2" t="s">
        <v>25</v>
      </c>
    </row>
    <row r="25" spans="1:16" s="1" customFormat="1" ht="20.100000000000001" customHeight="1" x14ac:dyDescent="0.2">
      <c r="A25" s="11">
        <v>10</v>
      </c>
      <c r="B25" s="2" t="s">
        <v>9</v>
      </c>
      <c r="C25" s="2">
        <v>39</v>
      </c>
      <c r="D25" s="2">
        <v>30</v>
      </c>
      <c r="E25" s="2">
        <v>13</v>
      </c>
      <c r="F25" s="2">
        <v>50</v>
      </c>
      <c r="G25" s="2">
        <v>47</v>
      </c>
      <c r="H25" s="4">
        <v>50</v>
      </c>
      <c r="I25" s="6">
        <v>38</v>
      </c>
      <c r="J25" s="8">
        <v>49</v>
      </c>
      <c r="K25" s="8">
        <v>39</v>
      </c>
      <c r="L25" s="9">
        <f t="shared" si="0"/>
        <v>355</v>
      </c>
      <c r="M25" s="5">
        <v>73</v>
      </c>
      <c r="N25" s="2">
        <v>35</v>
      </c>
      <c r="O25" s="12">
        <f t="shared" si="1"/>
        <v>64.584210526315786</v>
      </c>
      <c r="P25" s="2" t="s">
        <v>28</v>
      </c>
    </row>
    <row r="26" spans="1:16" s="1" customFormat="1" ht="20.100000000000001" customHeight="1" x14ac:dyDescent="0.2">
      <c r="A26" s="11">
        <v>10</v>
      </c>
      <c r="B26" s="2" t="s">
        <v>9</v>
      </c>
      <c r="C26" s="2">
        <v>39</v>
      </c>
      <c r="D26" s="2">
        <v>30</v>
      </c>
      <c r="E26" s="2">
        <v>20</v>
      </c>
      <c r="F26" s="2">
        <v>50</v>
      </c>
      <c r="G26" s="2">
        <v>47</v>
      </c>
      <c r="H26" s="4">
        <v>45</v>
      </c>
      <c r="I26" s="6">
        <v>39</v>
      </c>
      <c r="J26" s="8">
        <v>60</v>
      </c>
      <c r="K26" s="8">
        <v>40</v>
      </c>
      <c r="L26" s="9">
        <f t="shared" si="0"/>
        <v>370</v>
      </c>
      <c r="M26" s="5">
        <v>80</v>
      </c>
      <c r="N26" s="2">
        <v>47</v>
      </c>
      <c r="O26" s="12">
        <f t="shared" si="1"/>
        <v>72.273684210526312</v>
      </c>
      <c r="P26" s="2" t="s">
        <v>25</v>
      </c>
    </row>
    <row r="27" spans="1:16" s="1" customFormat="1" ht="20.100000000000001" customHeight="1" x14ac:dyDescent="0.2">
      <c r="A27" s="11">
        <v>6</v>
      </c>
      <c r="B27" s="2" t="s">
        <v>9</v>
      </c>
      <c r="C27" s="2">
        <v>29</v>
      </c>
      <c r="D27" s="2">
        <v>23</v>
      </c>
      <c r="E27" s="2">
        <v>20</v>
      </c>
      <c r="F27" s="2">
        <v>45</v>
      </c>
      <c r="G27" s="2">
        <v>47</v>
      </c>
      <c r="H27" s="4">
        <v>30</v>
      </c>
      <c r="I27" s="6">
        <v>37</v>
      </c>
      <c r="J27" s="8">
        <v>31</v>
      </c>
      <c r="K27" s="8">
        <v>40</v>
      </c>
      <c r="L27" s="9">
        <f t="shared" si="0"/>
        <v>302</v>
      </c>
      <c r="M27" s="5">
        <v>75</v>
      </c>
      <c r="N27" s="2">
        <v>27</v>
      </c>
      <c r="O27" s="12">
        <f t="shared" si="1"/>
        <v>55.194736842105257</v>
      </c>
      <c r="P27" s="2" t="s">
        <v>30</v>
      </c>
    </row>
    <row r="28" spans="1:16" s="1" customFormat="1" ht="20.100000000000001" customHeight="1" x14ac:dyDescent="0.2">
      <c r="A28" s="11">
        <v>5</v>
      </c>
      <c r="B28" s="2" t="s">
        <v>9</v>
      </c>
      <c r="C28" s="2">
        <v>37</v>
      </c>
      <c r="D28" s="2">
        <v>28</v>
      </c>
      <c r="E28" s="2">
        <v>10</v>
      </c>
      <c r="F28" s="2">
        <v>50</v>
      </c>
      <c r="G28" s="2">
        <v>28</v>
      </c>
      <c r="H28" s="4"/>
      <c r="I28" s="6"/>
      <c r="J28" s="8"/>
      <c r="K28" s="8"/>
      <c r="L28" s="9">
        <f t="shared" si="0"/>
        <v>153</v>
      </c>
      <c r="M28" s="5">
        <v>72</v>
      </c>
      <c r="N28" s="2">
        <v>14</v>
      </c>
      <c r="O28" s="12">
        <f t="shared" si="1"/>
        <v>40.252631578947366</v>
      </c>
      <c r="P28" s="2" t="s">
        <v>32</v>
      </c>
    </row>
    <row r="29" spans="1:16" s="1" customFormat="1" ht="20.100000000000001" customHeight="1" x14ac:dyDescent="0.2">
      <c r="A29" s="11">
        <v>9</v>
      </c>
      <c r="B29" s="2" t="s">
        <v>9</v>
      </c>
      <c r="C29" s="2">
        <v>33</v>
      </c>
      <c r="D29" s="2">
        <v>30</v>
      </c>
      <c r="E29" s="2">
        <v>20</v>
      </c>
      <c r="F29" s="2">
        <v>50</v>
      </c>
      <c r="G29" s="2"/>
      <c r="H29" s="4">
        <v>49</v>
      </c>
      <c r="I29" s="6">
        <v>40</v>
      </c>
      <c r="J29" s="8">
        <v>53</v>
      </c>
      <c r="K29" s="8">
        <v>35</v>
      </c>
      <c r="L29" s="9">
        <f t="shared" si="0"/>
        <v>310</v>
      </c>
      <c r="M29" s="5">
        <v>88</v>
      </c>
      <c r="N29" s="2">
        <v>75</v>
      </c>
      <c r="O29" s="12">
        <f t="shared" si="1"/>
        <v>81.715789473684211</v>
      </c>
      <c r="P29" s="2" t="s">
        <v>27</v>
      </c>
    </row>
    <row r="30" spans="1:16" s="1" customFormat="1" ht="20.100000000000001" customHeight="1" x14ac:dyDescent="0.2">
      <c r="A30" s="11">
        <v>10</v>
      </c>
      <c r="B30" s="2" t="s">
        <v>9</v>
      </c>
      <c r="C30" s="2">
        <v>38</v>
      </c>
      <c r="D30" s="2">
        <v>30</v>
      </c>
      <c r="E30" s="2">
        <v>20</v>
      </c>
      <c r="F30" s="2">
        <v>50</v>
      </c>
      <c r="G30" s="2">
        <v>44</v>
      </c>
      <c r="H30" s="4">
        <v>49</v>
      </c>
      <c r="I30" s="6">
        <v>40</v>
      </c>
      <c r="J30" s="8">
        <v>58</v>
      </c>
      <c r="K30" s="8">
        <v>38</v>
      </c>
      <c r="L30" s="9">
        <f t="shared" si="0"/>
        <v>367</v>
      </c>
      <c r="M30" s="5">
        <v>90</v>
      </c>
      <c r="N30" s="2">
        <v>76</v>
      </c>
      <c r="O30" s="12">
        <f t="shared" si="1"/>
        <v>86.715789473684211</v>
      </c>
      <c r="P30" s="2" t="s">
        <v>29</v>
      </c>
    </row>
    <row r="31" spans="1:16" s="1" customFormat="1" ht="20.100000000000001" customHeight="1" x14ac:dyDescent="0.2">
      <c r="A31" s="11">
        <v>9</v>
      </c>
      <c r="B31" s="2" t="s">
        <v>9</v>
      </c>
      <c r="C31" s="2">
        <v>39</v>
      </c>
      <c r="D31" s="2">
        <v>30</v>
      </c>
      <c r="E31" s="2">
        <v>19</v>
      </c>
      <c r="F31" s="2">
        <v>50</v>
      </c>
      <c r="G31" s="2">
        <v>47</v>
      </c>
      <c r="H31" s="4">
        <v>47</v>
      </c>
      <c r="I31" s="6">
        <v>39</v>
      </c>
      <c r="J31" s="8">
        <v>60</v>
      </c>
      <c r="K31" s="8">
        <v>40</v>
      </c>
      <c r="L31" s="9">
        <f t="shared" si="0"/>
        <v>371</v>
      </c>
      <c r="M31" s="5">
        <v>88</v>
      </c>
      <c r="N31" s="2">
        <v>73</v>
      </c>
      <c r="O31" s="12">
        <f t="shared" si="1"/>
        <v>84.126315789473693</v>
      </c>
      <c r="P31" s="2" t="s">
        <v>29</v>
      </c>
    </row>
    <row r="32" spans="1:16" s="1" customFormat="1" ht="20.100000000000001" customHeight="1" x14ac:dyDescent="0.2">
      <c r="A32" s="11">
        <v>7</v>
      </c>
      <c r="B32" s="2" t="s">
        <v>9</v>
      </c>
      <c r="C32" s="2">
        <v>37</v>
      </c>
      <c r="D32" s="2">
        <v>28</v>
      </c>
      <c r="E32" s="2">
        <v>20</v>
      </c>
      <c r="F32" s="2">
        <v>50</v>
      </c>
      <c r="G32" s="2">
        <v>38</v>
      </c>
      <c r="H32" s="4">
        <v>45</v>
      </c>
      <c r="I32" s="6">
        <v>35</v>
      </c>
      <c r="J32" s="8">
        <v>28</v>
      </c>
      <c r="K32" s="8">
        <v>30</v>
      </c>
      <c r="L32" s="9">
        <f t="shared" si="0"/>
        <v>311</v>
      </c>
      <c r="M32" s="5">
        <v>73</v>
      </c>
      <c r="N32" s="2">
        <v>58</v>
      </c>
      <c r="O32" s="12">
        <f t="shared" si="1"/>
        <v>68.468421052631584</v>
      </c>
      <c r="P32" s="2" t="s">
        <v>25</v>
      </c>
    </row>
    <row r="33" spans="3:15" x14ac:dyDescent="0.2">
      <c r="M33">
        <f>AVERAGE(M4:M32)</f>
        <v>76.068965517241381</v>
      </c>
      <c r="N33">
        <f>AVERAGE(N4:N32)</f>
        <v>56.689655172413794</v>
      </c>
      <c r="O33" s="13">
        <f>AVERAGE(O4:O32)</f>
        <v>70.050090744101624</v>
      </c>
    </row>
    <row r="34" spans="3:15" x14ac:dyDescent="0.2">
      <c r="M34">
        <f>STDEV(M4:M33)</f>
        <v>10.731619521327373</v>
      </c>
      <c r="N34">
        <f>STDEV(N4:N33)</f>
        <v>20.87748077066221</v>
      </c>
      <c r="O34" s="13">
        <f>STDEV(O4:O33)</f>
        <v>13.326661029802164</v>
      </c>
    </row>
    <row r="35" spans="3:15" x14ac:dyDescent="0.2">
      <c r="C35">
        <v>90</v>
      </c>
      <c r="D35" t="s">
        <v>17</v>
      </c>
    </row>
    <row r="36" spans="3:15" x14ac:dyDescent="0.2">
      <c r="C36">
        <v>83</v>
      </c>
      <c r="D36" t="s">
        <v>18</v>
      </c>
      <c r="E36">
        <v>90</v>
      </c>
    </row>
    <row r="37" spans="3:15" x14ac:dyDescent="0.2">
      <c r="C37">
        <v>76</v>
      </c>
      <c r="D37" t="s">
        <v>19</v>
      </c>
      <c r="E37">
        <v>83</v>
      </c>
    </row>
    <row r="38" spans="3:15" x14ac:dyDescent="0.2">
      <c r="C38">
        <v>68</v>
      </c>
      <c r="D38" t="s">
        <v>20</v>
      </c>
      <c r="E38">
        <v>76</v>
      </c>
    </row>
    <row r="39" spans="3:15" x14ac:dyDescent="0.2">
      <c r="C39">
        <v>61</v>
      </c>
      <c r="D39" t="s">
        <v>21</v>
      </c>
      <c r="E39">
        <v>68</v>
      </c>
    </row>
    <row r="40" spans="3:15" x14ac:dyDescent="0.2">
      <c r="C40">
        <v>54</v>
      </c>
      <c r="D40" t="s">
        <v>22</v>
      </c>
      <c r="E40">
        <v>61</v>
      </c>
    </row>
    <row r="41" spans="3:15" x14ac:dyDescent="0.2">
      <c r="C41">
        <v>47</v>
      </c>
      <c r="D41" t="s">
        <v>23</v>
      </c>
      <c r="E41">
        <v>54</v>
      </c>
    </row>
  </sheetData>
  <mergeCells count="5">
    <mergeCell ref="A1:P1"/>
    <mergeCell ref="A2:A3"/>
    <mergeCell ref="B2:L2"/>
    <mergeCell ref="N2:N3"/>
    <mergeCell ref="P2:P3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5C540F4F3327CD48B462B29EDAF10EF7" ma:contentTypeVersion="0" ma:contentTypeDescription="새 문서를 만듭니다." ma:contentTypeScope="" ma:versionID="c39bf7be27301ffac644dab43afaf8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1853d75b72b7d5dc92b118e190f8ae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1AA796-A61F-452F-96E4-F70A0F3A4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9388D9-8A4D-4529-B56A-BE93E2E59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출석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revision/>
  <dcterms:created xsi:type="dcterms:W3CDTF">2017-03-06T04:54:56Z</dcterms:created>
  <dcterms:modified xsi:type="dcterms:W3CDTF">2017-06-05T08:21:53Z</dcterms:modified>
</cp:coreProperties>
</file>